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 defaultThemeVersion="124226"/>
  <bookViews>
    <workbookView xWindow="480" yWindow="90" windowWidth="8535" windowHeight="8190"/>
  </bookViews>
  <sheets>
    <sheet name="Plan1" sheetId="1" r:id="rId1"/>
    <sheet name="Plan2" sheetId="2" r:id="rId2"/>
    <sheet name="Plan3" sheetId="3" r:id="rId3"/>
  </sheets>
  <calcPr calcId="145621"/>
</workbook>
</file>

<file path=xl/calcChain.xml><?xml version="1.0" encoding="utf-8"?>
<calcChain xmlns="http://schemas.openxmlformats.org/spreadsheetml/2006/main">
  <c r="K29" i="1" l="1"/>
  <c r="K28" i="1"/>
  <c r="K27" i="1"/>
  <c r="K26" i="1"/>
  <c r="K25" i="1"/>
  <c r="K22" i="1"/>
  <c r="J29" i="1"/>
  <c r="J26" i="1"/>
  <c r="J25" i="1"/>
  <c r="K24" i="1"/>
  <c r="K23" i="1"/>
  <c r="J28" i="1"/>
  <c r="J27" i="1"/>
  <c r="I26" i="1"/>
  <c r="I25" i="1"/>
  <c r="J24" i="1"/>
  <c r="J23" i="1"/>
  <c r="I29" i="1"/>
  <c r="I28" i="1"/>
  <c r="I27" i="1"/>
  <c r="H26" i="1"/>
  <c r="I24" i="1"/>
  <c r="J22" i="1"/>
  <c r="H29" i="1"/>
  <c r="H28" i="1"/>
  <c r="H27" i="1"/>
  <c r="I23" i="1"/>
  <c r="I22" i="1"/>
  <c r="G29" i="1"/>
  <c r="G26" i="1"/>
  <c r="H25" i="1"/>
  <c r="H24" i="1"/>
  <c r="H23" i="1"/>
  <c r="F29" i="1"/>
  <c r="G28" i="1"/>
  <c r="G27" i="1"/>
  <c r="G25" i="1"/>
  <c r="G24" i="1"/>
  <c r="H22" i="1"/>
  <c r="E29" i="1"/>
  <c r="F28" i="1"/>
  <c r="F27" i="1"/>
  <c r="G23" i="1"/>
  <c r="G22" i="1"/>
  <c r="E28" i="1"/>
  <c r="F26" i="1"/>
  <c r="F25" i="1"/>
  <c r="F24" i="1"/>
  <c r="F23" i="1"/>
  <c r="F22" i="1"/>
  <c r="E27" i="1"/>
  <c r="E26" i="1"/>
  <c r="E25" i="1"/>
  <c r="E24" i="1"/>
  <c r="E23" i="1"/>
  <c r="E22" i="1"/>
  <c r="L25" i="1" l="1"/>
  <c r="L29" i="1"/>
  <c r="L28" i="1"/>
  <c r="L22" i="1"/>
  <c r="L26" i="1"/>
  <c r="L24" i="1"/>
  <c r="L27" i="1"/>
  <c r="L23" i="1"/>
  <c r="R29" i="1" l="1"/>
  <c r="T29" i="1"/>
  <c r="V29" i="1"/>
  <c r="X29" i="1"/>
  <c r="U38" i="1" l="1"/>
</calcChain>
</file>

<file path=xl/sharedStrings.xml><?xml version="1.0" encoding="utf-8"?>
<sst xmlns="http://schemas.openxmlformats.org/spreadsheetml/2006/main" count="26" uniqueCount="21">
  <si>
    <t>JOGOS</t>
  </si>
  <si>
    <t>PONTOS</t>
  </si>
  <si>
    <t>7 PONTOS</t>
  </si>
  <si>
    <t>6 PONTOS</t>
  </si>
  <si>
    <t>5 PONTOS</t>
  </si>
  <si>
    <t>4 PONTOS</t>
  </si>
  <si>
    <t>Planilha desenvolvida por: Franklin Mota</t>
  </si>
  <si>
    <t>CARTÃO DA DIA DE SORTE</t>
  </si>
  <si>
    <t>DIGITE ABAIXO O RESULTADO PARA CONFERIR SEUS JOGOS</t>
  </si>
  <si>
    <t>GANHO TOTAL</t>
  </si>
  <si>
    <t>DIGITE O RATEIO ABAIXO</t>
  </si>
  <si>
    <t>ESCOLHA SUAS 10 DEZENAS ABAIXO:</t>
  </si>
  <si>
    <t>GARANTIA DO FECHAMENTO LOTÉRICO - JOGANDO COM 10 NÚMEROS</t>
  </si>
  <si>
    <t>Acertando as 7 dezenas sorteadas da Loteria Dia de Sorte dentro do universo de 10 dezenas que você escolher, a técnica vai lhe garantir no mínimo a premiação de 6 pontos com ótimas chances de você acertar os 7 pontos desta loteria. Total de 8 jogos apenas!</t>
  </si>
  <si>
    <t>8 JOGOS</t>
  </si>
  <si>
    <r>
      <t>FECHAMENTO LOTÉRICO DIA DE SORTE -</t>
    </r>
    <r>
      <rPr>
        <b/>
        <sz val="18"/>
        <color rgb="FFFF0000"/>
        <rFont val="Arial"/>
        <family val="2"/>
      </rPr>
      <t xml:space="preserve"> BRINDE.</t>
    </r>
  </si>
  <si>
    <t>http://bit.ly/PORTALDIADESORTEONLINEFECHAMENTOSLOTÉRICOS</t>
  </si>
  <si>
    <t xml:space="preserve">clique </t>
  </si>
  <si>
    <t>na</t>
  </si>
  <si>
    <t>imagem</t>
  </si>
  <si>
    <t>clique na  imagem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</si>
</sst>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R$&quot;\ * #,##0.00_-;\-&quot;R$&quot;\ * #,##0.00_-;_-&quot;R$&quot;\ * &quot;-&quot;??_-;_-@_-"/>
  </numFmts>
  <fonts count="29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Verdana"/>
      <family val="2"/>
    </font>
    <font>
      <b/>
      <sz val="13"/>
      <color theme="1"/>
      <name val="Calibri"/>
      <family val="2"/>
      <scheme val="minor"/>
    </font>
    <font>
      <b/>
      <sz val="18"/>
      <color rgb="FF008000"/>
      <name val="Arial"/>
      <family val="2"/>
    </font>
    <font>
      <b/>
      <sz val="12"/>
      <color theme="1"/>
      <name val="Arial"/>
      <family val="2"/>
    </font>
    <font>
      <b/>
      <sz val="18"/>
      <color rgb="FFFF0000"/>
      <name val="Arial"/>
      <family val="2"/>
    </font>
    <font>
      <b/>
      <sz val="14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u/>
      <sz val="11"/>
      <color theme="10"/>
      <name val="Calibri"/>
      <family val="2"/>
    </font>
    <font>
      <b/>
      <sz val="12"/>
      <color theme="0"/>
      <name val="ARIALi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5"/>
      <color theme="1"/>
      <name val="Arial"/>
      <family val="2"/>
    </font>
    <font>
      <sz val="15"/>
      <color rgb="FFFFFF00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name val="Arial"/>
      <family val="2"/>
    </font>
    <font>
      <b/>
      <sz val="16"/>
      <color rgb="FFFFFF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5EBFF"/>
        <bgColor indexed="64"/>
      </patternFill>
    </fill>
  </fills>
  <borders count="49">
    <border>
      <left/>
      <right/>
      <top/>
      <bottom/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 style="thin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thin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9900"/>
      </left>
      <right style="medium">
        <color rgb="FFFF9900"/>
      </right>
      <top style="medium">
        <color rgb="FFFF9900"/>
      </top>
      <bottom style="medium">
        <color rgb="FFFF9900"/>
      </bottom>
      <diagonal/>
    </border>
    <border>
      <left style="medium">
        <color rgb="FFFF9900"/>
      </left>
      <right style="thin">
        <color rgb="FFFF9900"/>
      </right>
      <top style="medium">
        <color rgb="FFFF9900"/>
      </top>
      <bottom style="medium">
        <color rgb="FFFF9900"/>
      </bottom>
      <diagonal/>
    </border>
    <border>
      <left style="thin">
        <color rgb="FFFF9900"/>
      </left>
      <right style="thin">
        <color rgb="FFFF9900"/>
      </right>
      <top style="medium">
        <color rgb="FFFF9900"/>
      </top>
      <bottom style="medium">
        <color rgb="FFFF9900"/>
      </bottom>
      <diagonal/>
    </border>
    <border>
      <left style="thin">
        <color rgb="FFFF9900"/>
      </left>
      <right style="medium">
        <color rgb="FFFF9900"/>
      </right>
      <top style="medium">
        <color rgb="FFFF9900"/>
      </top>
      <bottom style="medium">
        <color rgb="FFFF9900"/>
      </bottom>
      <diagonal/>
    </border>
    <border>
      <left style="medium">
        <color rgb="FFFF9900"/>
      </left>
      <right/>
      <top style="medium">
        <color rgb="FFFF9900"/>
      </top>
      <bottom style="medium">
        <color rgb="FFFF9900"/>
      </bottom>
      <diagonal/>
    </border>
    <border>
      <left/>
      <right/>
      <top style="medium">
        <color rgb="FFFF9900"/>
      </top>
      <bottom style="medium">
        <color rgb="FFFF9900"/>
      </bottom>
      <diagonal/>
    </border>
    <border>
      <left/>
      <right style="medium">
        <color rgb="FFFF9900"/>
      </right>
      <top style="medium">
        <color rgb="FFFF9900"/>
      </top>
      <bottom style="medium">
        <color rgb="FFFF9900"/>
      </bottom>
      <diagonal/>
    </border>
    <border>
      <left style="medium">
        <color rgb="FFFF9900"/>
      </left>
      <right/>
      <top/>
      <bottom style="medium">
        <color rgb="FFFF9900"/>
      </bottom>
      <diagonal/>
    </border>
    <border>
      <left/>
      <right style="medium">
        <color rgb="FFFF9900"/>
      </right>
      <top/>
      <bottom style="medium">
        <color rgb="FFFF9900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rgb="FFFF9900"/>
      </left>
      <right/>
      <top/>
      <bottom/>
      <diagonal/>
    </border>
    <border>
      <left/>
      <right style="medium">
        <color rgb="FFFF9900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FF9900"/>
      </left>
      <right style="medium">
        <color rgb="FFFF9900"/>
      </right>
      <top/>
      <bottom style="medium">
        <color rgb="FFFF9900"/>
      </bottom>
      <diagonal/>
    </border>
    <border>
      <left style="medium">
        <color theme="9" tint="-0.249977111117893"/>
      </left>
      <right style="thin">
        <color rgb="FFFF9900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rgb="FFFF9900"/>
      </left>
      <right style="thin">
        <color rgb="FFFF9900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rgb="FFFF9900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</borders>
  <cellStyleXfs count="3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44" fontId="19" fillId="0" borderId="0" applyFont="0" applyFill="0" applyBorder="0" applyAlignment="0" applyProtection="0"/>
  </cellStyleXfs>
  <cellXfs count="110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2" borderId="0" xfId="0" applyFill="1" applyBorder="1" applyProtection="1">
      <protection hidden="1"/>
    </xf>
    <xf numFmtId="0" fontId="6" fillId="2" borderId="0" xfId="0" applyFont="1" applyFill="1" applyBorder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0" fillId="9" borderId="7" xfId="0" applyFill="1" applyBorder="1" applyAlignment="1" applyProtection="1">
      <protection hidden="1"/>
    </xf>
    <xf numFmtId="0" fontId="0" fillId="9" borderId="8" xfId="0" applyFill="1" applyBorder="1" applyAlignment="1" applyProtection="1">
      <protection hidden="1"/>
    </xf>
    <xf numFmtId="0" fontId="2" fillId="9" borderId="8" xfId="0" applyFont="1" applyFill="1" applyBorder="1" applyAlignment="1" applyProtection="1">
      <alignment vertical="center"/>
      <protection hidden="1"/>
    </xf>
    <xf numFmtId="0" fontId="0" fillId="9" borderId="8" xfId="0" applyFill="1" applyBorder="1" applyProtection="1"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Protection="1">
      <protection hidden="1"/>
    </xf>
    <xf numFmtId="0" fontId="5" fillId="2" borderId="0" xfId="0" applyFont="1" applyFill="1" applyProtection="1"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49" fontId="0" fillId="2" borderId="0" xfId="0" applyNumberFormat="1" applyFill="1" applyBorder="1" applyAlignment="1" applyProtection="1">
      <alignment horizontal="left" vertical="top" wrapText="1"/>
      <protection hidden="1"/>
    </xf>
    <xf numFmtId="0" fontId="12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29" xfId="0" applyFont="1" applyBorder="1" applyAlignment="1" applyProtection="1">
      <alignment horizontal="center" vertical="center"/>
      <protection hidden="1"/>
    </xf>
    <xf numFmtId="0" fontId="17" fillId="0" borderId="0" xfId="0" applyFont="1" applyProtection="1">
      <protection hidden="1"/>
    </xf>
    <xf numFmtId="0" fontId="5" fillId="0" borderId="0" xfId="0" applyFont="1" applyBorder="1" applyProtection="1">
      <protection hidden="1"/>
    </xf>
    <xf numFmtId="0" fontId="22" fillId="2" borderId="0" xfId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8" fillId="2" borderId="0" xfId="1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 vertical="center"/>
      <protection hidden="1"/>
    </xf>
    <xf numFmtId="0" fontId="26" fillId="2" borderId="0" xfId="0" applyFont="1" applyFill="1" applyBorder="1" applyAlignment="1" applyProtection="1">
      <alignment vertical="center"/>
      <protection hidden="1"/>
    </xf>
    <xf numFmtId="0" fontId="16" fillId="2" borderId="0" xfId="0" applyFont="1" applyFill="1" applyBorder="1" applyAlignment="1" applyProtection="1">
      <alignment horizontal="center"/>
      <protection hidden="1"/>
    </xf>
    <xf numFmtId="0" fontId="10" fillId="0" borderId="45" xfId="0" applyFont="1" applyBorder="1" applyAlignment="1" applyProtection="1">
      <alignment horizontal="center" vertical="center"/>
      <protection hidden="1"/>
    </xf>
    <xf numFmtId="0" fontId="10" fillId="0" borderId="15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10" fillId="0" borderId="14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0" fillId="6" borderId="38" xfId="0" applyFont="1" applyFill="1" applyBorder="1" applyAlignment="1" applyProtection="1">
      <alignment horizontal="center" vertical="center"/>
      <protection locked="0" hidden="1"/>
    </xf>
    <xf numFmtId="0" fontId="26" fillId="10" borderId="39" xfId="0" applyFont="1" applyFill="1" applyBorder="1" applyAlignment="1" applyProtection="1">
      <alignment horizontal="center" vertical="center"/>
      <protection hidden="1"/>
    </xf>
    <xf numFmtId="0" fontId="26" fillId="10" borderId="40" xfId="0" applyFont="1" applyFill="1" applyBorder="1" applyAlignment="1" applyProtection="1">
      <alignment horizontal="center" vertical="center"/>
      <protection hidden="1"/>
    </xf>
    <xf numFmtId="0" fontId="26" fillId="10" borderId="41" xfId="0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Border="1" applyAlignment="1" applyProtection="1">
      <alignment horizontal="center"/>
      <protection hidden="1"/>
    </xf>
    <xf numFmtId="0" fontId="28" fillId="9" borderId="0" xfId="0" applyFont="1" applyFill="1" applyAlignment="1" applyProtection="1">
      <alignment horizontal="center" vertical="center"/>
      <protection hidden="1"/>
    </xf>
    <xf numFmtId="0" fontId="28" fillId="9" borderId="44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8" fillId="2" borderId="0" xfId="1" applyFont="1" applyFill="1" applyBorder="1" applyAlignment="1" applyProtection="1">
      <alignment horizontal="center" vertical="center"/>
      <protection hidden="1"/>
    </xf>
    <xf numFmtId="0" fontId="25" fillId="2" borderId="0" xfId="0" applyFont="1" applyFill="1" applyBorder="1" applyAlignment="1" applyProtection="1">
      <alignment horizontal="center" vertical="center"/>
      <protection hidden="1"/>
    </xf>
    <xf numFmtId="0" fontId="3" fillId="4" borderId="13" xfId="0" applyFont="1" applyFill="1" applyBorder="1" applyAlignment="1" applyProtection="1">
      <alignment horizontal="center" vertical="center"/>
      <protection hidden="1"/>
    </xf>
    <xf numFmtId="0" fontId="3" fillId="4" borderId="6" xfId="0" applyFont="1" applyFill="1" applyBorder="1" applyAlignment="1" applyProtection="1">
      <alignment horizontal="center" vertical="center"/>
      <protection hidden="1"/>
    </xf>
    <xf numFmtId="0" fontId="7" fillId="9" borderId="3" xfId="0" applyFont="1" applyFill="1" applyBorder="1" applyAlignment="1" applyProtection="1">
      <alignment horizontal="center" vertical="center"/>
      <protection hidden="1"/>
    </xf>
    <xf numFmtId="0" fontId="7" fillId="9" borderId="4" xfId="0" applyFont="1" applyFill="1" applyBorder="1" applyAlignment="1" applyProtection="1">
      <alignment horizontal="center" vertical="center"/>
      <protection hidden="1"/>
    </xf>
    <xf numFmtId="0" fontId="13" fillId="3" borderId="33" xfId="0" applyFont="1" applyFill="1" applyBorder="1" applyAlignment="1" applyProtection="1">
      <alignment horizontal="center"/>
      <protection hidden="1"/>
    </xf>
    <xf numFmtId="0" fontId="13" fillId="3" borderId="34" xfId="0" applyFont="1" applyFill="1" applyBorder="1" applyAlignment="1" applyProtection="1">
      <alignment horizontal="center"/>
      <protection hidden="1"/>
    </xf>
    <xf numFmtId="0" fontId="13" fillId="3" borderId="35" xfId="0" applyFont="1" applyFill="1" applyBorder="1" applyAlignment="1" applyProtection="1">
      <alignment horizontal="center"/>
      <protection hidden="1"/>
    </xf>
    <xf numFmtId="44" fontId="10" fillId="0" borderId="33" xfId="2" applyFont="1" applyBorder="1" applyAlignment="1" applyProtection="1">
      <alignment horizontal="center" vertical="center"/>
      <protection hidden="1"/>
    </xf>
    <xf numFmtId="44" fontId="10" fillId="0" borderId="34" xfId="2" applyFont="1" applyBorder="1" applyAlignment="1" applyProtection="1">
      <alignment horizontal="center" vertical="center"/>
      <protection hidden="1"/>
    </xf>
    <xf numFmtId="44" fontId="10" fillId="0" borderId="35" xfId="2" applyFont="1" applyBorder="1" applyAlignment="1" applyProtection="1">
      <alignment horizontal="center" vertical="center"/>
      <protection hidden="1"/>
    </xf>
    <xf numFmtId="44" fontId="10" fillId="6" borderId="33" xfId="2" applyFont="1" applyFill="1" applyBorder="1" applyAlignment="1" applyProtection="1">
      <alignment horizontal="center" vertical="center"/>
      <protection locked="0" hidden="1"/>
    </xf>
    <xf numFmtId="44" fontId="10" fillId="6" borderId="34" xfId="2" applyFont="1" applyFill="1" applyBorder="1" applyAlignment="1" applyProtection="1">
      <alignment horizontal="center" vertical="center"/>
      <protection locked="0" hidden="1"/>
    </xf>
    <xf numFmtId="44" fontId="10" fillId="6" borderId="35" xfId="2" applyFont="1" applyFill="1" applyBorder="1" applyAlignment="1" applyProtection="1">
      <alignment horizontal="center" vertical="center"/>
      <protection locked="0" hidden="1"/>
    </xf>
    <xf numFmtId="0" fontId="23" fillId="11" borderId="30" xfId="0" applyFont="1" applyFill="1" applyBorder="1" applyAlignment="1" applyProtection="1">
      <alignment horizontal="center"/>
      <protection hidden="1"/>
    </xf>
    <xf numFmtId="0" fontId="23" fillId="11" borderId="31" xfId="0" applyFont="1" applyFill="1" applyBorder="1" applyAlignment="1" applyProtection="1">
      <alignment horizontal="center"/>
      <protection hidden="1"/>
    </xf>
    <xf numFmtId="0" fontId="23" fillId="11" borderId="32" xfId="0" applyFont="1" applyFill="1" applyBorder="1" applyAlignment="1" applyProtection="1">
      <alignment horizontal="center"/>
      <protection hidden="1"/>
    </xf>
    <xf numFmtId="0" fontId="6" fillId="9" borderId="1" xfId="0" applyFont="1" applyFill="1" applyBorder="1" applyAlignment="1" applyProtection="1">
      <alignment horizontal="center"/>
      <protection hidden="1"/>
    </xf>
    <xf numFmtId="0" fontId="6" fillId="9" borderId="12" xfId="0" applyFont="1" applyFill="1" applyBorder="1" applyAlignment="1" applyProtection="1">
      <alignment horizontal="center"/>
      <protection hidden="1"/>
    </xf>
    <xf numFmtId="0" fontId="7" fillId="3" borderId="1" xfId="0" applyFont="1" applyFill="1" applyBorder="1" applyAlignment="1" applyProtection="1">
      <alignment horizontal="center" vertical="center"/>
      <protection hidden="1"/>
    </xf>
    <xf numFmtId="0" fontId="7" fillId="3" borderId="2" xfId="0" applyFont="1" applyFill="1" applyBorder="1" applyAlignment="1" applyProtection="1">
      <alignment horizontal="center" vertical="center"/>
      <protection hidden="1"/>
    </xf>
    <xf numFmtId="0" fontId="21" fillId="6" borderId="42" xfId="0" applyFont="1" applyFill="1" applyBorder="1" applyAlignment="1" applyProtection="1">
      <alignment horizontal="center" vertical="center"/>
      <protection locked="0" hidden="1"/>
    </xf>
    <xf numFmtId="0" fontId="21" fillId="6" borderId="43" xfId="0" applyFont="1" applyFill="1" applyBorder="1" applyAlignment="1" applyProtection="1">
      <alignment horizontal="center" vertical="center"/>
      <protection locked="0" hidden="1"/>
    </xf>
    <xf numFmtId="0" fontId="21" fillId="6" borderId="36" xfId="0" applyFont="1" applyFill="1" applyBorder="1" applyAlignment="1" applyProtection="1">
      <alignment horizontal="center" vertical="center"/>
      <protection locked="0" hidden="1"/>
    </xf>
    <xf numFmtId="0" fontId="21" fillId="6" borderId="37" xfId="0" applyFont="1" applyFill="1" applyBorder="1" applyAlignment="1" applyProtection="1">
      <alignment horizontal="center" vertical="center"/>
      <protection locked="0" hidden="1"/>
    </xf>
    <xf numFmtId="0" fontId="21" fillId="2" borderId="23" xfId="0" applyFont="1" applyFill="1" applyBorder="1" applyAlignment="1" applyProtection="1">
      <alignment horizontal="center" vertical="center"/>
      <protection hidden="1"/>
    </xf>
    <xf numFmtId="0" fontId="21" fillId="2" borderId="25" xfId="0" applyFont="1" applyFill="1" applyBorder="1" applyAlignment="1" applyProtection="1">
      <alignment horizontal="center" vertical="center"/>
      <protection hidden="1"/>
    </xf>
    <xf numFmtId="0" fontId="21" fillId="2" borderId="26" xfId="0" applyFont="1" applyFill="1" applyBorder="1" applyAlignment="1" applyProtection="1">
      <alignment horizontal="center" vertical="center"/>
      <protection hidden="1"/>
    </xf>
    <xf numFmtId="0" fontId="21" fillId="2" borderId="28" xfId="0" applyFont="1" applyFill="1" applyBorder="1" applyAlignment="1" applyProtection="1">
      <alignment horizontal="center" vertical="center"/>
      <protection hidden="1"/>
    </xf>
    <xf numFmtId="0" fontId="3" fillId="5" borderId="23" xfId="0" applyFont="1" applyFill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3" fillId="3" borderId="23" xfId="0" applyFont="1" applyFill="1" applyBorder="1" applyAlignment="1" applyProtection="1">
      <alignment horizontal="center" vertical="center"/>
      <protection hidden="1"/>
    </xf>
    <xf numFmtId="0" fontId="3" fillId="3" borderId="25" xfId="0" applyFont="1" applyFill="1" applyBorder="1" applyAlignment="1" applyProtection="1">
      <alignment horizontal="center" vertical="center"/>
      <protection hidden="1"/>
    </xf>
    <xf numFmtId="0" fontId="24" fillId="10" borderId="33" xfId="0" applyFont="1" applyFill="1" applyBorder="1" applyAlignment="1" applyProtection="1">
      <alignment horizontal="center"/>
      <protection hidden="1"/>
    </xf>
    <xf numFmtId="0" fontId="24" fillId="10" borderId="34" xfId="0" applyFont="1" applyFill="1" applyBorder="1" applyAlignment="1" applyProtection="1">
      <alignment horizontal="center"/>
      <protection hidden="1"/>
    </xf>
    <xf numFmtId="0" fontId="24" fillId="10" borderId="35" xfId="0" applyFont="1" applyFill="1" applyBorder="1" applyAlignment="1" applyProtection="1">
      <alignment horizontal="center"/>
      <protection hidden="1"/>
    </xf>
    <xf numFmtId="0" fontId="1" fillId="3" borderId="5" xfId="0" applyFont="1" applyFill="1" applyBorder="1" applyAlignment="1" applyProtection="1">
      <alignment horizontal="center" vertical="center"/>
      <protection hidden="1"/>
    </xf>
    <xf numFmtId="0" fontId="1" fillId="3" borderId="6" xfId="0" applyFont="1" applyFill="1" applyBorder="1" applyAlignment="1" applyProtection="1">
      <alignment horizontal="center" vertical="center"/>
      <protection hidden="1"/>
    </xf>
    <xf numFmtId="0" fontId="20" fillId="10" borderId="39" xfId="0" applyFont="1" applyFill="1" applyBorder="1" applyAlignment="1" applyProtection="1">
      <alignment horizontal="center" vertical="center"/>
      <protection hidden="1"/>
    </xf>
    <xf numFmtId="0" fontId="20" fillId="10" borderId="40" xfId="0" applyFont="1" applyFill="1" applyBorder="1" applyAlignment="1" applyProtection="1">
      <alignment horizontal="center" vertical="center"/>
      <protection hidden="1"/>
    </xf>
    <xf numFmtId="0" fontId="20" fillId="10" borderId="41" xfId="0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4" fillId="3" borderId="9" xfId="0" applyFont="1" applyFill="1" applyBorder="1" applyAlignment="1" applyProtection="1">
      <alignment horizontal="center" vertical="center"/>
      <protection hidden="1"/>
    </xf>
    <xf numFmtId="0" fontId="14" fillId="3" borderId="10" xfId="0" applyFont="1" applyFill="1" applyBorder="1" applyAlignment="1" applyProtection="1">
      <alignment horizontal="center" vertical="center"/>
      <protection hidden="1"/>
    </xf>
    <xf numFmtId="0" fontId="14" fillId="3" borderId="11" xfId="0" applyFont="1" applyFill="1" applyBorder="1" applyAlignment="1" applyProtection="1">
      <alignment horizontal="center" vertical="center"/>
      <protection hidden="1"/>
    </xf>
    <xf numFmtId="0" fontId="27" fillId="5" borderId="23" xfId="0" applyNumberFormat="1" applyFont="1" applyFill="1" applyBorder="1" applyAlignment="1" applyProtection="1">
      <alignment horizontal="center" vertical="center" wrapText="1"/>
      <protection hidden="1"/>
    </xf>
    <xf numFmtId="0" fontId="27" fillId="5" borderId="24" xfId="0" applyNumberFormat="1" applyFont="1" applyFill="1" applyBorder="1" applyAlignment="1" applyProtection="1">
      <alignment horizontal="center" vertical="center" wrapText="1"/>
      <protection hidden="1"/>
    </xf>
    <xf numFmtId="0" fontId="27" fillId="5" borderId="25" xfId="0" applyNumberFormat="1" applyFont="1" applyFill="1" applyBorder="1" applyAlignment="1" applyProtection="1">
      <alignment horizontal="center" vertical="center" wrapText="1"/>
      <protection hidden="1"/>
    </xf>
    <xf numFmtId="0" fontId="27" fillId="5" borderId="26" xfId="0" applyNumberFormat="1" applyFont="1" applyFill="1" applyBorder="1" applyAlignment="1" applyProtection="1">
      <alignment horizontal="center" vertical="center" wrapText="1"/>
      <protection hidden="1"/>
    </xf>
    <xf numFmtId="0" fontId="27" fillId="5" borderId="27" xfId="0" applyNumberFormat="1" applyFont="1" applyFill="1" applyBorder="1" applyAlignment="1" applyProtection="1">
      <alignment horizontal="center" vertical="center" wrapText="1"/>
      <protection hidden="1"/>
    </xf>
    <xf numFmtId="0" fontId="27" fillId="5" borderId="28" xfId="0" applyNumberFormat="1" applyFont="1" applyFill="1" applyBorder="1" applyAlignment="1" applyProtection="1">
      <alignment horizontal="center" vertical="center" wrapText="1"/>
      <protection hidden="1"/>
    </xf>
    <xf numFmtId="0" fontId="20" fillId="10" borderId="46" xfId="0" applyFont="1" applyFill="1" applyBorder="1" applyAlignment="1" applyProtection="1">
      <alignment horizontal="center" vertical="center"/>
      <protection hidden="1"/>
    </xf>
    <xf numFmtId="0" fontId="20" fillId="10" borderId="47" xfId="0" applyFont="1" applyFill="1" applyBorder="1" applyAlignment="1" applyProtection="1">
      <alignment horizontal="center" vertical="center"/>
      <protection hidden="1"/>
    </xf>
    <xf numFmtId="0" fontId="20" fillId="10" borderId="48" xfId="0" applyFont="1" applyFill="1" applyBorder="1" applyAlignment="1" applyProtection="1">
      <alignment horizontal="center" vertical="center"/>
      <protection hidden="1"/>
    </xf>
    <xf numFmtId="0" fontId="3" fillId="7" borderId="23" xfId="0" applyFont="1" applyFill="1" applyBorder="1" applyAlignment="1" applyProtection="1">
      <alignment horizontal="center" vertical="center"/>
      <protection hidden="1"/>
    </xf>
    <xf numFmtId="0" fontId="3" fillId="7" borderId="25" xfId="0" applyFont="1" applyFill="1" applyBorder="1" applyAlignment="1" applyProtection="1">
      <alignment horizontal="center" vertical="center"/>
      <protection hidden="1"/>
    </xf>
    <xf numFmtId="0" fontId="3" fillId="8" borderId="23" xfId="0" applyFont="1" applyFill="1" applyBorder="1" applyAlignment="1" applyProtection="1">
      <alignment horizontal="center" vertical="center"/>
      <protection hidden="1"/>
    </xf>
    <xf numFmtId="0" fontId="3" fillId="8" borderId="25" xfId="0" applyFont="1" applyFill="1" applyBorder="1" applyAlignment="1" applyProtection="1">
      <alignment horizontal="center" vertical="center"/>
      <protection hidden="1"/>
    </xf>
    <xf numFmtId="0" fontId="15" fillId="2" borderId="0" xfId="1" applyFill="1" applyBorder="1" applyAlignment="1" applyProtection="1">
      <alignment horizontal="center" vertical="center"/>
      <protection hidden="1"/>
    </xf>
    <xf numFmtId="0" fontId="15" fillId="9" borderId="0" xfId="1" applyFill="1" applyAlignment="1" applyProtection="1">
      <alignment horizontal="center" vertical="center"/>
      <protection hidden="1"/>
    </xf>
  </cellXfs>
  <cellStyles count="3">
    <cellStyle name="Hiperlink" xfId="1" builtinId="8"/>
    <cellStyle name="Moeda" xfId="2" builtinId="4"/>
    <cellStyle name="Normal" xfId="0" builtinId="0"/>
  </cellStyles>
  <dxfs count="19">
    <dxf>
      <fill>
        <patternFill>
          <bgColor rgb="FF92D050"/>
        </patternFill>
      </fill>
    </dxf>
    <dxf>
      <fill>
        <patternFill>
          <bgColor rgb="FFFFFFCC"/>
        </patternFill>
      </fill>
    </dxf>
    <dxf>
      <fill>
        <patternFill>
          <bgColor theme="1"/>
        </patternFill>
      </fill>
    </dxf>
    <dxf>
      <fill>
        <patternFill>
          <bgColor rgb="FF66FFFF"/>
        </patternFill>
      </fill>
    </dxf>
    <dxf>
      <fill>
        <patternFill>
          <bgColor rgb="FFFFFFCC"/>
        </patternFill>
      </fill>
    </dxf>
    <dxf>
      <fill>
        <patternFill>
          <bgColor theme="1"/>
        </patternFill>
      </fill>
    </dxf>
    <dxf>
      <fill>
        <patternFill>
          <bgColor rgb="FF92D050"/>
        </patternFill>
      </fill>
    </dxf>
    <dxf>
      <fill>
        <patternFill>
          <bgColor rgb="FFFF00FF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FF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FF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FFCC"/>
      <color rgb="FF66FFFF"/>
      <color rgb="FFFF9900"/>
      <color rgb="FFF5EBFF"/>
      <color rgb="FF00FFFF"/>
      <color rgb="FFFF9393"/>
      <color rgb="FFFFCC00"/>
      <color rgb="FFFFE36D"/>
      <color rgb="FFFF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bit.ly/EbookCombina&#231;&#245;esDiamantesLotofacil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5" Type="http://schemas.openxmlformats.org/officeDocument/2006/relationships/hyperlink" Target="http://bit.ly/FechamentoLotomaniaOuro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360706</xdr:colOff>
      <xdr:row>0</xdr:row>
      <xdr:rowOff>112644</xdr:rowOff>
    </xdr:from>
    <xdr:to>
      <xdr:col>19</xdr:col>
      <xdr:colOff>55907</xdr:colOff>
      <xdr:row>8</xdr:row>
      <xdr:rowOff>107673</xdr:rowOff>
    </xdr:to>
    <xdr:pic>
      <xdr:nvPicPr>
        <xdr:cNvPr id="3" name="Imagem 2" descr="dia de sort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19184" y="112644"/>
          <a:ext cx="2610680" cy="1519029"/>
        </a:xfrm>
        <a:prstGeom prst="rect">
          <a:avLst/>
        </a:prstGeom>
      </xdr:spPr>
    </xdr:pic>
    <xdr:clientData/>
  </xdr:twoCellAnchor>
  <xdr:twoCellAnchor editAs="oneCell">
    <xdr:from>
      <xdr:col>20</xdr:col>
      <xdr:colOff>285284</xdr:colOff>
      <xdr:row>39</xdr:row>
      <xdr:rowOff>91110</xdr:rowOff>
    </xdr:from>
    <xdr:to>
      <xdr:col>22</xdr:col>
      <xdr:colOff>185536</xdr:colOff>
      <xdr:row>42</xdr:row>
      <xdr:rowOff>178490</xdr:rowOff>
    </xdr:to>
    <xdr:pic>
      <xdr:nvPicPr>
        <xdr:cNvPr id="4" name="Imagem 3" descr="DiaDeSorteOnlin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3675" y="8721588"/>
          <a:ext cx="687100" cy="683727"/>
        </a:xfrm>
        <a:prstGeom prst="rect">
          <a:avLst/>
        </a:prstGeom>
      </xdr:spPr>
    </xdr:pic>
    <xdr:clientData/>
  </xdr:twoCellAnchor>
  <xdr:twoCellAnchor>
    <xdr:from>
      <xdr:col>1</xdr:col>
      <xdr:colOff>612912</xdr:colOff>
      <xdr:row>32</xdr:row>
      <xdr:rowOff>1</xdr:rowOff>
    </xdr:from>
    <xdr:to>
      <xdr:col>13</xdr:col>
      <xdr:colOff>364434</xdr:colOff>
      <xdr:row>46</xdr:row>
      <xdr:rowOff>41413</xdr:rowOff>
    </xdr:to>
    <xdr:sp macro="" textlink="">
      <xdr:nvSpPr>
        <xdr:cNvPr id="6" name="CaixaDeTexto 5"/>
        <xdr:cNvSpPr txBox="1"/>
      </xdr:nvSpPr>
      <xdr:spPr>
        <a:xfrm>
          <a:off x="778564" y="7181023"/>
          <a:ext cx="4373218" cy="2874064"/>
        </a:xfrm>
        <a:prstGeom prst="rect">
          <a:avLst/>
        </a:prstGeom>
        <a:solidFill>
          <a:srgbClr val="FFFFCC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pt-BR" sz="12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339588</xdr:colOff>
      <xdr:row>29</xdr:row>
      <xdr:rowOff>77806</xdr:rowOff>
    </xdr:from>
    <xdr:to>
      <xdr:col>7</xdr:col>
      <xdr:colOff>110084</xdr:colOff>
      <xdr:row>47</xdr:row>
      <xdr:rowOff>16565</xdr:rowOff>
    </xdr:to>
    <xdr:pic>
      <xdr:nvPicPr>
        <xdr:cNvPr id="2" name="Imagem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40" y="6662480"/>
          <a:ext cx="2205583" cy="3566542"/>
        </a:xfrm>
        <a:prstGeom prst="rect">
          <a:avLst/>
        </a:prstGeom>
      </xdr:spPr>
    </xdr:pic>
    <xdr:clientData/>
  </xdr:twoCellAnchor>
  <xdr:twoCellAnchor editAs="oneCell">
    <xdr:from>
      <xdr:col>7</xdr:col>
      <xdr:colOff>96953</xdr:colOff>
      <xdr:row>30</xdr:row>
      <xdr:rowOff>149087</xdr:rowOff>
    </xdr:from>
    <xdr:to>
      <xdr:col>15</xdr:col>
      <xdr:colOff>182218</xdr:colOff>
      <xdr:row>46</xdr:row>
      <xdr:rowOff>99390</xdr:rowOff>
    </xdr:to>
    <xdr:pic>
      <xdr:nvPicPr>
        <xdr:cNvPr id="5" name="Imagem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692" y="6924261"/>
          <a:ext cx="3000743" cy="31888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bit.ly/PORTALDIADESORTEONLINEFECHAMENTOSLOT&#201;RICOS" TargetMode="External"/><Relationship Id="rId1" Type="http://schemas.openxmlformats.org/officeDocument/2006/relationships/hyperlink" Target="http://bit.ly/PORTALDIADESORTEONLINEFECHAMENTOSLOT&#201;RICOS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AM6162"/>
  <sheetViews>
    <sheetView showGridLines="0" showRowColHeaders="0" tabSelected="1" zoomScale="115" zoomScaleNormal="115" workbookViewId="0">
      <selection activeCell="S47" sqref="S47"/>
    </sheetView>
  </sheetViews>
  <sheetFormatPr defaultRowHeight="15.75"/>
  <cols>
    <col min="1" max="1" width="2.42578125" style="1" customWidth="1"/>
    <col min="2" max="2" width="9.140625" style="4"/>
    <col min="3" max="21" width="5.42578125" style="1" customWidth="1"/>
    <col min="22" max="29" width="6.28515625" style="1" customWidth="1"/>
    <col min="30" max="30" width="2.28515625" style="1" customWidth="1"/>
    <col min="31" max="31" width="2" style="1" customWidth="1"/>
    <col min="32" max="39" width="5.42578125" style="1" customWidth="1"/>
    <col min="40" max="16384" width="9.140625" style="1"/>
  </cols>
  <sheetData>
    <row r="1" spans="2:39" ht="15" customHeight="1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2"/>
      <c r="AE1" s="10"/>
      <c r="AF1" s="2"/>
      <c r="AG1" s="2"/>
      <c r="AH1" s="2"/>
      <c r="AI1" s="2"/>
      <c r="AJ1" s="2"/>
      <c r="AK1" s="2"/>
      <c r="AL1" s="2"/>
      <c r="AM1" s="2"/>
    </row>
    <row r="2" spans="2:39" ht="15" customHeight="1"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2"/>
      <c r="AE2" s="11"/>
      <c r="AF2" s="2"/>
      <c r="AG2" s="2"/>
      <c r="AH2" s="2"/>
      <c r="AI2" s="2"/>
      <c r="AJ2" s="2"/>
      <c r="AK2" s="2"/>
      <c r="AL2" s="2"/>
      <c r="AM2" s="2"/>
    </row>
    <row r="3" spans="2:39" ht="15" customHeight="1"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2"/>
      <c r="AE3" s="11"/>
      <c r="AF3" s="2"/>
      <c r="AG3" s="2"/>
      <c r="AH3" s="2"/>
      <c r="AI3" s="2"/>
      <c r="AJ3" s="2"/>
      <c r="AK3" s="2"/>
      <c r="AL3" s="2"/>
      <c r="AM3" s="2"/>
    </row>
    <row r="4" spans="2:39" ht="15" customHeight="1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2"/>
      <c r="AE4" s="11"/>
      <c r="AF4" s="2"/>
      <c r="AG4" s="2"/>
      <c r="AH4" s="2"/>
      <c r="AI4" s="2"/>
      <c r="AJ4" s="2"/>
      <c r="AK4" s="2"/>
      <c r="AL4" s="2"/>
      <c r="AM4" s="2"/>
    </row>
    <row r="5" spans="2:39" ht="15" customHeight="1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2"/>
      <c r="AE5" s="11"/>
      <c r="AF5" s="2"/>
      <c r="AG5" s="2"/>
      <c r="AH5" s="2"/>
      <c r="AI5" s="2"/>
      <c r="AJ5" s="2"/>
      <c r="AK5" s="2"/>
      <c r="AL5" s="2"/>
      <c r="AM5" s="2"/>
    </row>
    <row r="6" spans="2:39" ht="15" customHeight="1"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2"/>
      <c r="AE6" s="11"/>
      <c r="AF6" s="2"/>
      <c r="AG6" s="2"/>
      <c r="AH6" s="2"/>
      <c r="AI6" s="2"/>
      <c r="AJ6" s="2"/>
      <c r="AK6" s="2"/>
      <c r="AL6" s="2"/>
      <c r="AM6" s="2"/>
    </row>
    <row r="7" spans="2:39" ht="15" customHeight="1"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2"/>
      <c r="AE7" s="11"/>
      <c r="AF7" s="2"/>
      <c r="AG7" s="2"/>
      <c r="AH7" s="2"/>
      <c r="AI7" s="2"/>
      <c r="AJ7" s="2"/>
      <c r="AK7" s="2"/>
      <c r="AL7" s="2"/>
      <c r="AM7" s="2"/>
    </row>
    <row r="8" spans="2:39" ht="15" customHeight="1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2"/>
      <c r="AE8" s="11"/>
      <c r="AF8" s="2"/>
      <c r="AG8" s="2"/>
      <c r="AH8" s="2"/>
      <c r="AI8" s="2"/>
      <c r="AJ8" s="2"/>
      <c r="AK8" s="2"/>
      <c r="AL8" s="2"/>
      <c r="AM8" s="2"/>
    </row>
    <row r="9" spans="2:39" ht="15" customHeight="1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2"/>
      <c r="AE9" s="11"/>
      <c r="AF9" s="2"/>
      <c r="AG9" s="2"/>
      <c r="AH9" s="2"/>
      <c r="AI9" s="2"/>
      <c r="AJ9" s="2"/>
      <c r="AK9" s="2"/>
      <c r="AL9" s="2"/>
      <c r="AM9" s="2"/>
    </row>
    <row r="10" spans="2:39" ht="15" customHeight="1">
      <c r="B10" s="90" t="s">
        <v>15</v>
      </c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3"/>
      <c r="AE10" s="12"/>
      <c r="AF10" s="3"/>
      <c r="AG10" s="3"/>
      <c r="AH10" s="3"/>
      <c r="AI10" s="3"/>
      <c r="AJ10" s="3"/>
      <c r="AK10" s="3"/>
      <c r="AL10" s="3"/>
      <c r="AM10" s="3"/>
    </row>
    <row r="11" spans="2:39" ht="15" customHeight="1"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3"/>
      <c r="AE11" s="12"/>
      <c r="AF11" s="3"/>
      <c r="AG11" s="3"/>
      <c r="AH11" s="3"/>
      <c r="AI11" s="3"/>
      <c r="AJ11" s="3"/>
      <c r="AK11" s="3"/>
      <c r="AL11" s="3"/>
      <c r="AM11" s="3"/>
    </row>
    <row r="12" spans="2:39" ht="15" customHeight="1" thickBot="1"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3"/>
      <c r="AC12" s="3"/>
      <c r="AD12" s="3"/>
      <c r="AE12" s="12"/>
      <c r="AF12" s="3"/>
      <c r="AG12" s="3"/>
      <c r="AH12" s="3"/>
      <c r="AI12" s="3"/>
      <c r="AJ12" s="3"/>
      <c r="AK12" s="3"/>
      <c r="AL12" s="3"/>
      <c r="AM12" s="3"/>
    </row>
    <row r="13" spans="2:39" ht="21" customHeight="1" thickBot="1">
      <c r="B13" s="92" t="s">
        <v>12</v>
      </c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4"/>
      <c r="AD13" s="3"/>
      <c r="AE13" s="12"/>
      <c r="AF13" s="3"/>
      <c r="AG13" s="3"/>
      <c r="AH13" s="3"/>
      <c r="AI13" s="3"/>
      <c r="AJ13" s="3"/>
      <c r="AK13" s="3"/>
      <c r="AL13" s="3"/>
      <c r="AM13" s="3"/>
    </row>
    <row r="14" spans="2:39" ht="49.5" customHeight="1">
      <c r="B14" s="95" t="s">
        <v>13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7"/>
      <c r="AD14" s="3"/>
      <c r="AE14" s="12"/>
      <c r="AF14" s="3"/>
      <c r="AG14" s="3"/>
      <c r="AH14" s="3"/>
      <c r="AI14" s="3"/>
      <c r="AJ14" s="3"/>
      <c r="AK14" s="3"/>
      <c r="AL14" s="3"/>
      <c r="AM14" s="3"/>
    </row>
    <row r="15" spans="2:39" ht="22.5" customHeight="1" thickBot="1">
      <c r="B15" s="98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100"/>
      <c r="AD15" s="3"/>
      <c r="AE15" s="12"/>
      <c r="AF15" s="3"/>
      <c r="AG15" s="3"/>
      <c r="AH15" s="3"/>
      <c r="AI15" s="3"/>
      <c r="AJ15" s="3"/>
      <c r="AK15" s="3"/>
      <c r="AL15" s="3"/>
      <c r="AM15" s="3"/>
    </row>
    <row r="16" spans="2:39" ht="18.75" thickBot="1">
      <c r="B16" s="16"/>
      <c r="U16" s="20"/>
      <c r="V16" s="20"/>
      <c r="W16" s="20"/>
      <c r="X16" s="20"/>
      <c r="Y16" s="20"/>
      <c r="Z16" s="20"/>
      <c r="AA16" s="20"/>
      <c r="AB16" s="20"/>
      <c r="AC16" s="20"/>
      <c r="AE16" s="13"/>
    </row>
    <row r="17" spans="1:31" ht="21" customHeight="1" thickBot="1">
      <c r="B17" s="16"/>
      <c r="C17" s="41" t="s">
        <v>11</v>
      </c>
      <c r="D17" s="42"/>
      <c r="E17" s="42"/>
      <c r="F17" s="42"/>
      <c r="G17" s="42"/>
      <c r="H17" s="42"/>
      <c r="I17" s="42"/>
      <c r="J17" s="42"/>
      <c r="K17" s="42"/>
      <c r="L17" s="43"/>
      <c r="M17" s="28"/>
      <c r="O17" s="5"/>
      <c r="P17" s="101" t="s">
        <v>7</v>
      </c>
      <c r="Q17" s="102"/>
      <c r="R17" s="102"/>
      <c r="S17" s="102"/>
      <c r="T17" s="102"/>
      <c r="U17" s="102"/>
      <c r="V17" s="102"/>
      <c r="W17" s="102"/>
      <c r="X17" s="102"/>
      <c r="Y17" s="103"/>
      <c r="Z17" s="20"/>
      <c r="AA17" s="20"/>
      <c r="AB17" s="20"/>
      <c r="AC17" s="20"/>
      <c r="AE17" s="13"/>
    </row>
    <row r="18" spans="1:31" ht="18.75" thickBot="1">
      <c r="B18" s="16"/>
      <c r="C18" s="40"/>
      <c r="D18" s="40"/>
      <c r="E18" s="40"/>
      <c r="F18" s="40"/>
      <c r="G18" s="40"/>
      <c r="H18" s="40"/>
      <c r="I18" s="40"/>
      <c r="J18" s="40"/>
      <c r="K18" s="40"/>
      <c r="L18" s="40"/>
      <c r="O18" s="14"/>
      <c r="P18" s="30">
        <v>1</v>
      </c>
      <c r="Q18" s="30">
        <v>2</v>
      </c>
      <c r="R18" s="30">
        <v>3</v>
      </c>
      <c r="S18" s="30">
        <v>4</v>
      </c>
      <c r="T18" s="30">
        <v>5</v>
      </c>
      <c r="U18" s="30">
        <v>6</v>
      </c>
      <c r="V18" s="30">
        <v>7</v>
      </c>
      <c r="W18" s="30">
        <v>8</v>
      </c>
      <c r="X18" s="30">
        <v>9</v>
      </c>
      <c r="Y18" s="30">
        <v>10</v>
      </c>
      <c r="Z18" s="20"/>
      <c r="AA18" s="20"/>
      <c r="AB18" s="20"/>
      <c r="AC18" s="20"/>
      <c r="AE18" s="13"/>
    </row>
    <row r="19" spans="1:31" ht="18.75" thickBot="1">
      <c r="B19" s="16"/>
      <c r="C19" s="7"/>
      <c r="D19" s="49"/>
      <c r="E19" s="49"/>
      <c r="F19" s="17"/>
      <c r="G19" s="17"/>
      <c r="H19" s="17"/>
      <c r="I19" s="7"/>
      <c r="O19" s="14"/>
      <c r="P19" s="21">
        <v>11</v>
      </c>
      <c r="Q19" s="21">
        <v>12</v>
      </c>
      <c r="R19" s="21">
        <v>13</v>
      </c>
      <c r="S19" s="21">
        <v>14</v>
      </c>
      <c r="T19" s="21">
        <v>15</v>
      </c>
      <c r="U19" s="21">
        <v>16</v>
      </c>
      <c r="V19" s="21">
        <v>17</v>
      </c>
      <c r="W19" s="21">
        <v>18</v>
      </c>
      <c r="X19" s="21">
        <v>19</v>
      </c>
      <c r="Y19" s="21">
        <v>20</v>
      </c>
      <c r="Z19" s="20"/>
      <c r="AA19" s="20"/>
      <c r="AB19" s="20"/>
      <c r="AC19" s="20"/>
      <c r="AD19" s="9"/>
      <c r="AE19" s="13"/>
    </row>
    <row r="20" spans="1:31" ht="18.75" thickBot="1">
      <c r="A20" s="9"/>
      <c r="B20" s="16"/>
      <c r="C20" s="9"/>
      <c r="D20" s="9"/>
      <c r="E20" s="9"/>
      <c r="F20" s="9"/>
      <c r="G20" s="9"/>
      <c r="N20" s="18"/>
      <c r="O20" s="14"/>
      <c r="P20" s="21">
        <v>21</v>
      </c>
      <c r="Q20" s="21">
        <v>22</v>
      </c>
      <c r="R20" s="21">
        <v>23</v>
      </c>
      <c r="S20" s="21">
        <v>24</v>
      </c>
      <c r="T20" s="21">
        <v>25</v>
      </c>
      <c r="U20" s="21">
        <v>26</v>
      </c>
      <c r="V20" s="21">
        <v>27</v>
      </c>
      <c r="W20" s="21">
        <v>28</v>
      </c>
      <c r="X20" s="21">
        <v>29</v>
      </c>
      <c r="Y20" s="21">
        <v>30</v>
      </c>
      <c r="Z20" s="20"/>
      <c r="AA20" s="20"/>
      <c r="AB20" s="20"/>
      <c r="AC20" s="20"/>
      <c r="AE20" s="13"/>
    </row>
    <row r="21" spans="1:31" ht="18" thickBot="1">
      <c r="A21" s="9"/>
      <c r="C21" s="68" t="s">
        <v>0</v>
      </c>
      <c r="D21" s="69"/>
      <c r="E21" s="52" t="s">
        <v>14</v>
      </c>
      <c r="F21" s="53"/>
      <c r="G21" s="53"/>
      <c r="H21" s="53"/>
      <c r="I21" s="53"/>
      <c r="J21" s="53"/>
      <c r="K21" s="53"/>
      <c r="L21" s="85" t="s">
        <v>1</v>
      </c>
      <c r="M21" s="86"/>
      <c r="N21" s="18"/>
      <c r="O21" s="14"/>
      <c r="P21" s="21">
        <v>31</v>
      </c>
      <c r="AE21" s="13"/>
    </row>
    <row r="22" spans="1:31" ht="16.5" thickBot="1">
      <c r="A22" s="9"/>
      <c r="C22" s="66">
        <v>1</v>
      </c>
      <c r="D22" s="67"/>
      <c r="E22" s="31">
        <f>C18</f>
        <v>0</v>
      </c>
      <c r="F22" s="32">
        <f>D18</f>
        <v>0</v>
      </c>
      <c r="G22" s="32">
        <f>E18</f>
        <v>0</v>
      </c>
      <c r="H22" s="32">
        <f>F18</f>
        <v>0</v>
      </c>
      <c r="I22" s="32">
        <f>H18</f>
        <v>0</v>
      </c>
      <c r="J22" s="32">
        <f>I18</f>
        <v>0</v>
      </c>
      <c r="K22" s="33">
        <f>L18</f>
        <v>0</v>
      </c>
      <c r="L22" s="50">
        <f>COUNTIF(O$24:AB$25,E22)+COUNTIF(O$24:AB$25,F22)+COUNTIF(O$24:AB$25,G22)+COUNTIF(O$24:AB$25,H22)+COUNTIF(O$24:AB$25,I22)+COUNTIF(O$24:AB$25,J22)+COUNTIF(O$24:AB$25,K22)</f>
        <v>0</v>
      </c>
      <c r="M22" s="51"/>
      <c r="N22" s="18"/>
      <c r="AE22" s="13"/>
    </row>
    <row r="23" spans="1:31" ht="16.5" thickBot="1">
      <c r="C23" s="66">
        <v>2</v>
      </c>
      <c r="D23" s="67"/>
      <c r="E23" s="34">
        <f>C18</f>
        <v>0</v>
      </c>
      <c r="F23" s="35">
        <f>D18</f>
        <v>0</v>
      </c>
      <c r="G23" s="35">
        <f>E18</f>
        <v>0</v>
      </c>
      <c r="H23" s="35">
        <f>G18</f>
        <v>0</v>
      </c>
      <c r="I23" s="35">
        <f>H18</f>
        <v>0</v>
      </c>
      <c r="J23" s="35">
        <f>J18</f>
        <v>0</v>
      </c>
      <c r="K23" s="36">
        <f>K18</f>
        <v>0</v>
      </c>
      <c r="L23" s="50">
        <f t="shared" ref="L23:L29" si="0">COUNTIF(O$24:AB$25,E23)+COUNTIF(O$24:AB$25,F23)+COUNTIF(O$24:AB$25,G23)+COUNTIF(O$24:AB$25,H23)+COUNTIF(O$24:AB$25,I23)+COUNTIF(O$24:AB$25,J23)+COUNTIF(O$24:AB$25,K23)</f>
        <v>0</v>
      </c>
      <c r="M23" s="51"/>
      <c r="N23" s="18"/>
      <c r="O23" s="87" t="s">
        <v>8</v>
      </c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9"/>
      <c r="AE23" s="13"/>
    </row>
    <row r="24" spans="1:31" ht="16.5" thickBot="1">
      <c r="C24" s="66">
        <v>3</v>
      </c>
      <c r="D24" s="67"/>
      <c r="E24" s="34">
        <f>C18</f>
        <v>0</v>
      </c>
      <c r="F24" s="35">
        <f>D18</f>
        <v>0</v>
      </c>
      <c r="G24" s="35">
        <f>F18</f>
        <v>0</v>
      </c>
      <c r="H24" s="35">
        <f>G18</f>
        <v>0</v>
      </c>
      <c r="I24" s="35">
        <f>I18</f>
        <v>0</v>
      </c>
      <c r="J24" s="35">
        <f>J18</f>
        <v>0</v>
      </c>
      <c r="K24" s="36">
        <f>K18</f>
        <v>0</v>
      </c>
      <c r="L24" s="50">
        <f t="shared" si="0"/>
        <v>0</v>
      </c>
      <c r="M24" s="51"/>
      <c r="N24" s="18"/>
      <c r="O24" s="70"/>
      <c r="P24" s="71"/>
      <c r="Q24" s="70"/>
      <c r="R24" s="71"/>
      <c r="S24" s="70"/>
      <c r="T24" s="71"/>
      <c r="U24" s="70"/>
      <c r="V24" s="71"/>
      <c r="W24" s="70"/>
      <c r="X24" s="71"/>
      <c r="Y24" s="70"/>
      <c r="Z24" s="71"/>
      <c r="AA24" s="70"/>
      <c r="AB24" s="71"/>
      <c r="AE24" s="13"/>
    </row>
    <row r="25" spans="1:31" ht="16.5" thickBot="1">
      <c r="C25" s="66">
        <v>4</v>
      </c>
      <c r="D25" s="67"/>
      <c r="E25" s="34">
        <f>C18</f>
        <v>0</v>
      </c>
      <c r="F25" s="35">
        <f>D18</f>
        <v>0</v>
      </c>
      <c r="G25" s="35">
        <f>F18</f>
        <v>0</v>
      </c>
      <c r="H25" s="35">
        <f>G18</f>
        <v>0</v>
      </c>
      <c r="I25" s="35">
        <f>J18</f>
        <v>0</v>
      </c>
      <c r="J25" s="35">
        <f>K18</f>
        <v>0</v>
      </c>
      <c r="K25" s="36">
        <f>L18</f>
        <v>0</v>
      </c>
      <c r="L25" s="50">
        <f t="shared" si="0"/>
        <v>0</v>
      </c>
      <c r="M25" s="51"/>
      <c r="N25" s="18"/>
      <c r="O25" s="72"/>
      <c r="P25" s="73"/>
      <c r="Q25" s="72"/>
      <c r="R25" s="73"/>
      <c r="S25" s="72"/>
      <c r="T25" s="73"/>
      <c r="U25" s="72"/>
      <c r="V25" s="73"/>
      <c r="W25" s="72"/>
      <c r="X25" s="73"/>
      <c r="Y25" s="72"/>
      <c r="Z25" s="73"/>
      <c r="AA25" s="72"/>
      <c r="AB25" s="73"/>
      <c r="AE25" s="13"/>
    </row>
    <row r="26" spans="1:31" ht="16.5" thickBot="1">
      <c r="C26" s="66">
        <v>5</v>
      </c>
      <c r="D26" s="67"/>
      <c r="E26" s="34">
        <f>C18</f>
        <v>0</v>
      </c>
      <c r="F26" s="35">
        <f>D18</f>
        <v>0</v>
      </c>
      <c r="G26" s="35">
        <f>G18</f>
        <v>0</v>
      </c>
      <c r="H26" s="35">
        <f>I18</f>
        <v>0</v>
      </c>
      <c r="I26" s="35">
        <f>J18</f>
        <v>0</v>
      </c>
      <c r="J26" s="35">
        <f>K18</f>
        <v>0</v>
      </c>
      <c r="K26" s="36">
        <f>L18</f>
        <v>0</v>
      </c>
      <c r="L26" s="50">
        <f t="shared" si="0"/>
        <v>0</v>
      </c>
      <c r="M26" s="51"/>
      <c r="N26" s="18"/>
      <c r="O26" s="18"/>
      <c r="P26" s="18"/>
      <c r="Q26" s="18"/>
      <c r="AE26" s="13"/>
    </row>
    <row r="27" spans="1:31" ht="16.5" thickBot="1">
      <c r="A27" s="9"/>
      <c r="C27" s="66">
        <v>6</v>
      </c>
      <c r="D27" s="67"/>
      <c r="E27" s="34">
        <f>C18</f>
        <v>0</v>
      </c>
      <c r="F27" s="35">
        <f>E18</f>
        <v>0</v>
      </c>
      <c r="G27" s="35">
        <f>F18</f>
        <v>0</v>
      </c>
      <c r="H27" s="35">
        <f>H18</f>
        <v>0</v>
      </c>
      <c r="I27" s="35">
        <f>I18</f>
        <v>0</v>
      </c>
      <c r="J27" s="35">
        <f>J18</f>
        <v>0</v>
      </c>
      <c r="K27" s="36">
        <f>L18</f>
        <v>0</v>
      </c>
      <c r="L27" s="50">
        <f t="shared" si="0"/>
        <v>0</v>
      </c>
      <c r="M27" s="51"/>
      <c r="N27" s="18"/>
      <c r="O27" s="18"/>
      <c r="P27" s="18"/>
      <c r="Q27" s="18"/>
      <c r="AE27" s="13"/>
    </row>
    <row r="28" spans="1:31" ht="16.5" thickBot="1">
      <c r="A28" s="9"/>
      <c r="B28" s="8"/>
      <c r="C28" s="66">
        <v>7</v>
      </c>
      <c r="D28" s="67"/>
      <c r="E28" s="34">
        <f>D18</f>
        <v>0</v>
      </c>
      <c r="F28" s="35">
        <f>E18</f>
        <v>0</v>
      </c>
      <c r="G28" s="35">
        <f>F18</f>
        <v>0</v>
      </c>
      <c r="H28" s="35">
        <f>H18</f>
        <v>0</v>
      </c>
      <c r="I28" s="35">
        <f>I18</f>
        <v>0</v>
      </c>
      <c r="J28" s="35">
        <f>J18</f>
        <v>0</v>
      </c>
      <c r="K28" s="36">
        <f>L18</f>
        <v>0</v>
      </c>
      <c r="L28" s="50">
        <f t="shared" si="0"/>
        <v>0</v>
      </c>
      <c r="M28" s="51"/>
      <c r="N28" s="18"/>
      <c r="O28" s="18"/>
      <c r="P28" s="18"/>
      <c r="Q28" s="18"/>
      <c r="R28" s="106" t="s">
        <v>2</v>
      </c>
      <c r="S28" s="107"/>
      <c r="T28" s="104" t="s">
        <v>3</v>
      </c>
      <c r="U28" s="105"/>
      <c r="V28" s="80" t="s">
        <v>4</v>
      </c>
      <c r="W28" s="81"/>
      <c r="X28" s="78" t="s">
        <v>5</v>
      </c>
      <c r="Y28" s="79"/>
      <c r="AB28" s="6"/>
      <c r="AE28" s="13"/>
    </row>
    <row r="29" spans="1:31" ht="16.5" thickBot="1">
      <c r="A29" s="9"/>
      <c r="B29" s="8"/>
      <c r="C29" s="66">
        <v>8</v>
      </c>
      <c r="D29" s="67"/>
      <c r="E29" s="37">
        <f>E18</f>
        <v>0</v>
      </c>
      <c r="F29" s="38">
        <f>F18</f>
        <v>0</v>
      </c>
      <c r="G29" s="38">
        <f>G18</f>
        <v>0</v>
      </c>
      <c r="H29" s="38">
        <f>H18</f>
        <v>0</v>
      </c>
      <c r="I29" s="38">
        <f>I18</f>
        <v>0</v>
      </c>
      <c r="J29" s="38">
        <f>K18</f>
        <v>0</v>
      </c>
      <c r="K29" s="39">
        <f>L18</f>
        <v>0</v>
      </c>
      <c r="L29" s="50">
        <f t="shared" si="0"/>
        <v>0</v>
      </c>
      <c r="M29" s="51"/>
      <c r="N29" s="18"/>
      <c r="O29" s="18"/>
      <c r="P29" s="18"/>
      <c r="Q29" s="18"/>
      <c r="R29" s="74">
        <f>COUNTIF(L22:M29,7)</f>
        <v>0</v>
      </c>
      <c r="S29" s="75"/>
      <c r="T29" s="74">
        <f>COUNTIF(L22:M29,6)</f>
        <v>0</v>
      </c>
      <c r="U29" s="75"/>
      <c r="V29" s="74">
        <f>COUNTIF(L22:M29,5)</f>
        <v>0</v>
      </c>
      <c r="W29" s="75"/>
      <c r="X29" s="74">
        <f>COUNTIF(L22:M29,4)</f>
        <v>0</v>
      </c>
      <c r="Y29" s="75"/>
      <c r="AE29" s="13"/>
    </row>
    <row r="30" spans="1:31" ht="15" customHeight="1" thickBot="1">
      <c r="A30" s="9"/>
      <c r="P30" s="18"/>
      <c r="Q30" s="18"/>
      <c r="R30" s="76"/>
      <c r="S30" s="77"/>
      <c r="T30" s="76"/>
      <c r="U30" s="77"/>
      <c r="V30" s="76"/>
      <c r="W30" s="77"/>
      <c r="X30" s="76"/>
      <c r="Y30" s="77"/>
      <c r="AE30" s="13"/>
    </row>
    <row r="31" spans="1:31">
      <c r="A31" s="9"/>
      <c r="Q31" s="18"/>
      <c r="AD31" s="18"/>
      <c r="AE31" s="13"/>
    </row>
    <row r="32" spans="1:31" ht="16.5" thickBot="1"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AE32" s="13"/>
    </row>
    <row r="33" spans="3:31" ht="16.5" customHeight="1" thickBot="1">
      <c r="Q33" s="22"/>
      <c r="R33" s="22"/>
      <c r="S33" s="22"/>
      <c r="T33" s="22"/>
      <c r="U33" s="82" t="s">
        <v>10</v>
      </c>
      <c r="V33" s="83"/>
      <c r="W33" s="83"/>
      <c r="X33" s="83"/>
      <c r="Y33" s="84"/>
      <c r="Z33" s="18"/>
      <c r="AA33" s="18"/>
      <c r="AB33" s="7"/>
      <c r="AC33" s="6"/>
      <c r="AE33" s="13"/>
    </row>
    <row r="34" spans="3:31" ht="16.5" thickBot="1">
      <c r="Q34" s="17"/>
      <c r="R34" s="63" t="s">
        <v>2</v>
      </c>
      <c r="S34" s="64"/>
      <c r="T34" s="65"/>
      <c r="U34" s="60">
        <v>0</v>
      </c>
      <c r="V34" s="61"/>
      <c r="W34" s="61"/>
      <c r="X34" s="61"/>
      <c r="Y34" s="62"/>
      <c r="AC34" s="6"/>
      <c r="AE34" s="13"/>
    </row>
    <row r="35" spans="3:31" ht="16.5" thickBot="1">
      <c r="R35" s="63" t="s">
        <v>3</v>
      </c>
      <c r="S35" s="64"/>
      <c r="T35" s="65"/>
      <c r="U35" s="60">
        <v>0</v>
      </c>
      <c r="V35" s="61"/>
      <c r="W35" s="61"/>
      <c r="X35" s="61"/>
      <c r="Y35" s="62"/>
      <c r="AE35" s="13"/>
    </row>
    <row r="36" spans="3:31" ht="16.5" thickBot="1">
      <c r="R36" s="63" t="s">
        <v>4</v>
      </c>
      <c r="S36" s="64"/>
      <c r="T36" s="65"/>
      <c r="U36" s="60">
        <v>20</v>
      </c>
      <c r="V36" s="61"/>
      <c r="W36" s="61"/>
      <c r="X36" s="61"/>
      <c r="Y36" s="62"/>
      <c r="AC36" s="18"/>
      <c r="AE36" s="13"/>
    </row>
    <row r="37" spans="3:31" ht="16.5" thickBot="1">
      <c r="R37" s="63" t="s">
        <v>5</v>
      </c>
      <c r="S37" s="64"/>
      <c r="T37" s="65"/>
      <c r="U37" s="60">
        <v>4</v>
      </c>
      <c r="V37" s="61"/>
      <c r="W37" s="61"/>
      <c r="X37" s="61"/>
      <c r="Y37" s="62"/>
      <c r="AC37" s="18"/>
      <c r="AE37" s="13"/>
    </row>
    <row r="38" spans="3:31" ht="16.5" thickBot="1">
      <c r="R38" s="54" t="s">
        <v>9</v>
      </c>
      <c r="S38" s="55"/>
      <c r="T38" s="56"/>
      <c r="U38" s="57">
        <f>SUM(U34*R29)+(U35*T29)+(U36*V29)+(U37*X29)</f>
        <v>0</v>
      </c>
      <c r="V38" s="58"/>
      <c r="W38" s="58"/>
      <c r="X38" s="58"/>
      <c r="Y38" s="59"/>
      <c r="AE38" s="13"/>
    </row>
    <row r="39" spans="3:31">
      <c r="AE39" s="13"/>
    </row>
    <row r="40" spans="3:31">
      <c r="AE40" s="13"/>
    </row>
    <row r="41" spans="3:31">
      <c r="AE41" s="13"/>
    </row>
    <row r="42" spans="3:31">
      <c r="O42" s="29"/>
      <c r="AE42" s="13"/>
    </row>
    <row r="43" spans="3:31">
      <c r="AE43" s="13"/>
    </row>
    <row r="44" spans="3:31">
      <c r="P44" s="47" t="s">
        <v>6</v>
      </c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E44" s="13"/>
    </row>
    <row r="45" spans="3:31">
      <c r="P45" s="108" t="s">
        <v>16</v>
      </c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22"/>
      <c r="AE45" s="13"/>
    </row>
    <row r="46" spans="3:31">
      <c r="P46" s="19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E46" s="13"/>
    </row>
    <row r="47" spans="3:31"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E47" s="13"/>
    </row>
    <row r="48" spans="3:31">
      <c r="C48" s="1" t="s">
        <v>17</v>
      </c>
      <c r="D48" s="1" t="s">
        <v>18</v>
      </c>
      <c r="E48" s="1" t="s">
        <v>19</v>
      </c>
      <c r="I48" s="1" t="s">
        <v>20</v>
      </c>
      <c r="O48" s="9"/>
      <c r="P48" s="19"/>
      <c r="Q48" s="19"/>
      <c r="R48" s="19"/>
      <c r="S48" s="19"/>
      <c r="T48" s="19"/>
      <c r="U48" s="9"/>
      <c r="V48" s="9"/>
      <c r="W48" s="9"/>
      <c r="X48" s="9"/>
      <c r="Y48" s="9"/>
      <c r="Z48" s="9"/>
      <c r="AA48" s="9"/>
      <c r="AB48" s="9"/>
      <c r="AC48" s="9"/>
      <c r="AE48" s="13"/>
    </row>
    <row r="49" spans="1:31">
      <c r="O49" s="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9"/>
      <c r="AE49" s="13"/>
    </row>
    <row r="50" spans="1:31" ht="15.75" customHeight="1">
      <c r="A50" s="109" t="s">
        <v>16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6"/>
    </row>
    <row r="51" spans="1:31" ht="1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6"/>
    </row>
    <row r="78" ht="26.25" customHeight="1"/>
    <row r="6085" spans="2:11">
      <c r="B6085" s="23"/>
      <c r="C6085" s="6"/>
      <c r="D6085" s="6"/>
      <c r="E6085" s="6"/>
      <c r="F6085" s="6"/>
      <c r="G6085" s="6"/>
      <c r="H6085" s="6"/>
      <c r="I6085" s="6"/>
      <c r="J6085" s="6"/>
      <c r="K6085" s="6"/>
    </row>
    <row r="6086" spans="2:11">
      <c r="B6086" s="23"/>
      <c r="C6086" s="6"/>
      <c r="D6086" s="6"/>
      <c r="E6086" s="6"/>
      <c r="F6086" s="6"/>
      <c r="G6086" s="6"/>
      <c r="H6086" s="6"/>
      <c r="I6086" s="6"/>
      <c r="J6086" s="6"/>
      <c r="K6086" s="6"/>
    </row>
    <row r="6087" spans="2:11">
      <c r="B6087" s="23"/>
      <c r="C6087" s="6"/>
      <c r="D6087" s="6"/>
      <c r="E6087" s="6"/>
      <c r="F6087" s="6"/>
      <c r="G6087" s="6"/>
      <c r="H6087" s="6"/>
      <c r="I6087" s="6"/>
      <c r="J6087" s="6"/>
      <c r="K6087" s="6"/>
    </row>
    <row r="6088" spans="2:11">
      <c r="B6088" s="23"/>
      <c r="C6088" s="6"/>
      <c r="D6088" s="6"/>
      <c r="E6088" s="6"/>
      <c r="F6088" s="6"/>
      <c r="G6088" s="6"/>
      <c r="H6088" s="6"/>
      <c r="I6088" s="6"/>
      <c r="J6088" s="6"/>
      <c r="K6088" s="6"/>
    </row>
    <row r="6089" spans="2:11">
      <c r="B6089" s="23"/>
      <c r="C6089" s="6"/>
      <c r="D6089" s="6"/>
      <c r="E6089" s="6"/>
      <c r="F6089" s="6"/>
      <c r="G6089" s="6"/>
      <c r="H6089" s="6"/>
      <c r="I6089" s="6"/>
      <c r="J6089" s="6"/>
      <c r="K6089" s="6"/>
    </row>
    <row r="6090" spans="2:11">
      <c r="B6090" s="23"/>
      <c r="C6090" s="6"/>
      <c r="D6090" s="6"/>
      <c r="E6090" s="6"/>
      <c r="F6090" s="6"/>
      <c r="G6090" s="6"/>
      <c r="H6090" s="6"/>
      <c r="I6090" s="6"/>
      <c r="J6090" s="6"/>
      <c r="K6090" s="6"/>
    </row>
    <row r="6091" spans="2:11">
      <c r="B6091" s="23"/>
      <c r="C6091" s="6"/>
      <c r="D6091" s="6"/>
      <c r="E6091" s="6"/>
      <c r="F6091" s="6"/>
      <c r="G6091" s="6"/>
      <c r="H6091" s="6"/>
      <c r="I6091" s="6"/>
      <c r="J6091" s="6"/>
      <c r="K6091" s="6"/>
    </row>
    <row r="6092" spans="2:11">
      <c r="B6092" s="15"/>
      <c r="C6092" s="7"/>
      <c r="D6092" s="7"/>
      <c r="E6092" s="7"/>
      <c r="F6092" s="7"/>
      <c r="G6092" s="7"/>
      <c r="H6092" s="6"/>
      <c r="I6092" s="6"/>
      <c r="J6092" s="6"/>
      <c r="K6092" s="6"/>
    </row>
    <row r="6093" spans="2:11">
      <c r="B6093" s="23"/>
      <c r="C6093" s="6"/>
      <c r="D6093" s="6"/>
      <c r="E6093" s="6"/>
      <c r="F6093" s="6"/>
      <c r="G6093" s="6"/>
      <c r="H6093" s="6"/>
      <c r="I6093" s="6"/>
      <c r="J6093" s="6"/>
      <c r="K6093" s="6"/>
    </row>
    <row r="6094" spans="2:11">
      <c r="B6094" s="23"/>
      <c r="C6094" s="6"/>
      <c r="D6094" s="6"/>
      <c r="E6094" s="6"/>
      <c r="F6094" s="6"/>
      <c r="G6094" s="6"/>
      <c r="H6094" s="6"/>
      <c r="I6094" s="6"/>
      <c r="J6094" s="6"/>
      <c r="K6094" s="6"/>
    </row>
    <row r="6095" spans="2:11">
      <c r="B6095" s="23"/>
      <c r="C6095" s="6"/>
      <c r="D6095" s="6"/>
      <c r="E6095" s="6"/>
      <c r="F6095" s="6"/>
      <c r="G6095" s="6"/>
      <c r="H6095" s="6"/>
      <c r="I6095" s="6"/>
      <c r="J6095" s="6"/>
      <c r="K6095" s="6"/>
    </row>
    <row r="6096" spans="2:11">
      <c r="B6096" s="23"/>
      <c r="C6096" s="6"/>
      <c r="D6096" s="6"/>
      <c r="E6096" s="6"/>
      <c r="F6096" s="6"/>
      <c r="G6096" s="6"/>
      <c r="H6096" s="6"/>
      <c r="I6096" s="6"/>
      <c r="J6096" s="6"/>
      <c r="K6096" s="6"/>
    </row>
    <row r="6097" spans="2:11">
      <c r="B6097" s="23"/>
      <c r="C6097" s="6"/>
      <c r="D6097" s="6"/>
      <c r="E6097" s="6"/>
      <c r="F6097" s="6"/>
      <c r="G6097" s="6"/>
      <c r="H6097" s="6"/>
      <c r="I6097" s="6"/>
      <c r="J6097" s="6"/>
      <c r="K6097" s="6"/>
    </row>
    <row r="6098" spans="2:11">
      <c r="B6098" s="23"/>
      <c r="C6098" s="6"/>
      <c r="D6098" s="6"/>
      <c r="E6098" s="6"/>
      <c r="F6098" s="6"/>
      <c r="G6098" s="6"/>
      <c r="H6098" s="6"/>
      <c r="I6098" s="6"/>
      <c r="J6098" s="6"/>
      <c r="K6098" s="6"/>
    </row>
    <row r="6099" spans="2:11">
      <c r="B6099" s="23"/>
      <c r="C6099" s="6"/>
      <c r="D6099" s="6"/>
      <c r="E6099" s="6"/>
      <c r="F6099" s="6"/>
      <c r="G6099" s="6"/>
      <c r="H6099" s="6"/>
      <c r="I6099" s="6"/>
      <c r="J6099" s="6"/>
      <c r="K6099" s="6"/>
    </row>
    <row r="6125" spans="1:1">
      <c r="A6125" s="6"/>
    </row>
    <row r="6126" spans="1:1">
      <c r="A6126" s="6"/>
    </row>
    <row r="6127" spans="1:1">
      <c r="A6127" s="6"/>
    </row>
    <row r="6128" spans="1:1">
      <c r="A6128" s="6"/>
    </row>
    <row r="6129" spans="1:1">
      <c r="A6129" s="6"/>
    </row>
    <row r="6130" spans="1:1">
      <c r="A6130" s="6"/>
    </row>
    <row r="6131" spans="1:1">
      <c r="A6131" s="6"/>
    </row>
    <row r="6132" spans="1:1" ht="18.75">
      <c r="A6132" s="24"/>
    </row>
    <row r="6133" spans="1:1">
      <c r="A6133" s="6"/>
    </row>
    <row r="6134" spans="1:1">
      <c r="A6134" s="6"/>
    </row>
    <row r="6135" spans="1:1">
      <c r="A6135" s="6"/>
    </row>
    <row r="6136" spans="1:1">
      <c r="A6136" s="6"/>
    </row>
    <row r="6137" spans="1:1">
      <c r="A6137" s="6"/>
    </row>
    <row r="6138" spans="1:1">
      <c r="A6138" s="6"/>
    </row>
    <row r="6139" spans="1:1">
      <c r="A6139" s="6"/>
    </row>
    <row r="6162" ht="30" customHeight="1"/>
  </sheetData>
  <sheetProtection password="998B" sheet="1" objects="1" scenarios="1"/>
  <mergeCells count="57">
    <mergeCell ref="B10:AC11"/>
    <mergeCell ref="B1:AC9"/>
    <mergeCell ref="B13:AC13"/>
    <mergeCell ref="C25:D25"/>
    <mergeCell ref="C24:D24"/>
    <mergeCell ref="C23:D23"/>
    <mergeCell ref="B14:AC15"/>
    <mergeCell ref="P17:Y17"/>
    <mergeCell ref="Y24:Z25"/>
    <mergeCell ref="W24:X25"/>
    <mergeCell ref="S24:T25"/>
    <mergeCell ref="Q24:R25"/>
    <mergeCell ref="O24:P25"/>
    <mergeCell ref="O23:AB23"/>
    <mergeCell ref="C29:D29"/>
    <mergeCell ref="L29:M29"/>
    <mergeCell ref="C27:D27"/>
    <mergeCell ref="C28:D28"/>
    <mergeCell ref="L28:M28"/>
    <mergeCell ref="C26:D26"/>
    <mergeCell ref="L27:M27"/>
    <mergeCell ref="X29:Y30"/>
    <mergeCell ref="V29:W30"/>
    <mergeCell ref="T28:U28"/>
    <mergeCell ref="R28:S28"/>
    <mergeCell ref="L22:M22"/>
    <mergeCell ref="C22:D22"/>
    <mergeCell ref="C21:D21"/>
    <mergeCell ref="U34:Y34"/>
    <mergeCell ref="AA24:AB25"/>
    <mergeCell ref="T29:U30"/>
    <mergeCell ref="R29:S30"/>
    <mergeCell ref="X28:Y28"/>
    <mergeCell ref="V28:W28"/>
    <mergeCell ref="U33:Y33"/>
    <mergeCell ref="L21:M21"/>
    <mergeCell ref="R34:T34"/>
    <mergeCell ref="L23:M23"/>
    <mergeCell ref="L25:M25"/>
    <mergeCell ref="L26:M26"/>
    <mergeCell ref="U24:V25"/>
    <mergeCell ref="C17:L17"/>
    <mergeCell ref="C32:N32"/>
    <mergeCell ref="A50:AE51"/>
    <mergeCell ref="P44:AA44"/>
    <mergeCell ref="P45:AA45"/>
    <mergeCell ref="D19:E19"/>
    <mergeCell ref="L24:M24"/>
    <mergeCell ref="E21:K21"/>
    <mergeCell ref="R38:T38"/>
    <mergeCell ref="U38:Y38"/>
    <mergeCell ref="U37:Y37"/>
    <mergeCell ref="U36:Y36"/>
    <mergeCell ref="U35:Y35"/>
    <mergeCell ref="R37:T37"/>
    <mergeCell ref="R36:T36"/>
    <mergeCell ref="R35:T35"/>
  </mergeCells>
  <conditionalFormatting sqref="L22:M29">
    <cfRule type="cellIs" dxfId="18" priority="49" operator="equal">
      <formula>11</formula>
    </cfRule>
    <cfRule type="cellIs" dxfId="17" priority="65" operator="equal">
      <formula>12</formula>
    </cfRule>
    <cfRule type="cellIs" dxfId="16" priority="66" operator="equal">
      <formula>13</formula>
    </cfRule>
    <cfRule type="cellIs" dxfId="15" priority="67" operator="equal">
      <formula>14</formula>
    </cfRule>
    <cfRule type="cellIs" dxfId="14" priority="68" operator="equal">
      <formula>15</formula>
    </cfRule>
  </conditionalFormatting>
  <conditionalFormatting sqref="R29">
    <cfRule type="cellIs" dxfId="13" priority="64" operator="notEqual">
      <formula>0</formula>
    </cfRule>
  </conditionalFormatting>
  <conditionalFormatting sqref="T29">
    <cfRule type="cellIs" dxfId="12" priority="63" operator="notEqual">
      <formula>0</formula>
    </cfRule>
  </conditionalFormatting>
  <conditionalFormatting sqref="V29">
    <cfRule type="cellIs" dxfId="11" priority="62" operator="notEqual">
      <formula>0</formula>
    </cfRule>
  </conditionalFormatting>
  <conditionalFormatting sqref="X29">
    <cfRule type="cellIs" dxfId="10" priority="61" operator="notEqual">
      <formula>0</formula>
    </cfRule>
  </conditionalFormatting>
  <conditionalFormatting sqref="L22:M29">
    <cfRule type="cellIs" dxfId="9" priority="42" operator="equal">
      <formula>4</formula>
    </cfRule>
    <cfRule type="cellIs" dxfId="8" priority="46" operator="equal">
      <formula>5</formula>
    </cfRule>
    <cfRule type="cellIs" dxfId="7" priority="47" operator="equal">
      <formula>6</formula>
    </cfRule>
    <cfRule type="cellIs" dxfId="6" priority="48" operator="equal">
      <formula>7</formula>
    </cfRule>
    <cfRule type="cellIs" dxfId="5" priority="69" operator="greaterThanOrEqual">
      <formula>0</formula>
    </cfRule>
  </conditionalFormatting>
  <conditionalFormatting sqref="O24:AB25">
    <cfRule type="cellIs" dxfId="4" priority="7" operator="greaterThanOrEqual">
      <formula>1</formula>
    </cfRule>
  </conditionalFormatting>
  <conditionalFormatting sqref="C18:L18 P18:Y20 P21">
    <cfRule type="duplicateValues" dxfId="3" priority="4"/>
  </conditionalFormatting>
  <conditionalFormatting sqref="C18:L18">
    <cfRule type="duplicateValues" dxfId="2" priority="2"/>
    <cfRule type="cellIs" dxfId="1" priority="3" operator="greaterThanOrEqual">
      <formula>1</formula>
    </cfRule>
  </conditionalFormatting>
  <conditionalFormatting sqref="C18:L18 O24:AB25">
    <cfRule type="duplicateValues" dxfId="0" priority="1"/>
  </conditionalFormatting>
  <hyperlinks>
    <hyperlink ref="P45" r:id="rId1"/>
    <hyperlink ref="A50" r:id="rId2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Franklin</dc:creator>
  <cp:lastModifiedBy>Cliente</cp:lastModifiedBy>
  <dcterms:created xsi:type="dcterms:W3CDTF">2018-01-26T15:03:02Z</dcterms:created>
  <dcterms:modified xsi:type="dcterms:W3CDTF">2018-12-31T00:09:37Z</dcterms:modified>
</cp:coreProperties>
</file>